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40" activeTab="0"/>
  </bookViews>
  <sheets>
    <sheet name="Gráfic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<sst xmlns="http://schemas.openxmlformats.org/spreadsheetml/2006/main" count="25" uniqueCount="20">
  <si>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 </t>
  </si>
  <si>
    <t>Explotación y Exploración de Petróleo Crudo y Gas Natural</t>
  </si>
  <si>
    <t>Industria Manufacturera</t>
  </si>
  <si>
    <t>Producción y Distribución de Energía Eléctrica, Gas y Agua</t>
  </si>
  <si>
    <t>Construcción</t>
  </si>
  <si>
    <t>Venta por Mayor y Menor</t>
  </si>
  <si>
    <t>Hoteles y Restaurantes</t>
  </si>
  <si>
    <t>Transporte, Almacenamiento y Comunicaciones</t>
  </si>
  <si>
    <t>Intermediación Financiera</t>
  </si>
  <si>
    <t>Otros Servicios</t>
  </si>
  <si>
    <t>TOTAL</t>
  </si>
  <si>
    <t>(En miles de dólares estadounidenses)</t>
  </si>
  <si>
    <t>Agricultura, Ganadería, Caza y Silvicultura</t>
  </si>
  <si>
    <t>Explotación y Exploración de Minas y Canteras</t>
  </si>
  <si>
    <t>Fuente: INSTITUTO NACIONAL DE ESTADÍSTICA</t>
  </si>
  <si>
    <t xml:space="preserve">               (p): Preliminar</t>
  </si>
  <si>
    <t>2006(p)</t>
  </si>
  <si>
    <t>2007(p)</t>
  </si>
  <si>
    <t>2008(p)</t>
  </si>
  <si>
    <t>BOLIVIA: INVERSIÓN EXTRANJERA DIRECTA, SEGÚN ACTIVIDAD ECONÓMICA, 1996-2008</t>
  </si>
</sst>
</file>

<file path=xl/styles.xml><?xml version="1.0" encoding="utf-8"?>
<styleSheet xmlns="http://schemas.openxmlformats.org/spreadsheetml/2006/main">
  <numFmts count="43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Bs&quot;;\-#,##0\ &quot;Bs&quot;"/>
    <numFmt numFmtId="189" formatCode="#,##0\ &quot;Bs&quot;;[Red]\-#,##0\ &quot;Bs&quot;"/>
    <numFmt numFmtId="190" formatCode="#,##0.00\ &quot;Bs&quot;;\-#,##0.00\ &quot;Bs&quot;"/>
    <numFmt numFmtId="191" formatCode="#,##0.00\ &quot;Bs&quot;;[Red]\-#,##0.00\ &quot;Bs&quot;"/>
    <numFmt numFmtId="192" formatCode="_-* #,##0\ &quot;Bs&quot;_-;\-* #,##0\ &quot;Bs&quot;_-;_-* &quot;-&quot;\ &quot;Bs&quot;_-;_-@_-"/>
    <numFmt numFmtId="193" formatCode="_-* #,##0\ _B_s_-;\-* #,##0\ _B_s_-;_-* &quot;-&quot;\ _B_s_-;_-@_-"/>
    <numFmt numFmtId="194" formatCode="_-* #,##0.00\ &quot;Bs&quot;_-;\-* #,##0.00\ &quot;Bs&quot;_-;_-* &quot;-&quot;??\ &quot;Bs&quot;_-;_-@_-"/>
    <numFmt numFmtId="195" formatCode="_-* #,##0.00\ _B_s_-;\-* #,##0.00\ _B_s_-;_-* &quot;-&quot;??\ _B_s_-;_-@_-"/>
    <numFmt numFmtId="196" formatCode="0.000"/>
    <numFmt numFmtId="197" formatCode="0.0"/>
    <numFmt numFmtId="198" formatCode="\(#,##0\)"/>
  </numFmts>
  <fonts count="24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indent="1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98" fontId="3" fillId="0" borderId="0" xfId="0" applyNumberFormat="1" applyFont="1" applyBorder="1" applyAlignment="1">
      <alignment/>
    </xf>
    <xf numFmtId="198" fontId="3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5"/>
          <c:w val="0.90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2F718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Hoja1!$B$5:$B$16</c:f>
              <c:numCache>
                <c:ptCount val="12"/>
                <c:pt idx="0">
                  <c:v>1250</c:v>
                </c:pt>
                <c:pt idx="1">
                  <c:v>53374.985</c:v>
                </c:pt>
                <c:pt idx="2">
                  <c:v>19674.393</c:v>
                </c:pt>
                <c:pt idx="3">
                  <c:v>28237.647</c:v>
                </c:pt>
                <c:pt idx="4">
                  <c:v>38647.875</c:v>
                </c:pt>
                <c:pt idx="5">
                  <c:v>103.545</c:v>
                </c:pt>
                <c:pt idx="6">
                  <c:v>5837.588</c:v>
                </c:pt>
                <c:pt idx="7">
                  <c:v>0</c:v>
                </c:pt>
                <c:pt idx="8">
                  <c:v>244131.865</c:v>
                </c:pt>
                <c:pt idx="9">
                  <c:v>35836.015</c:v>
                </c:pt>
                <c:pt idx="10">
                  <c:v>111.326</c:v>
                </c:pt>
                <c:pt idx="11">
                  <c:v>427205.239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357D91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Hoja1!$C$5:$C$16</c:f>
              <c:numCache>
                <c:ptCount val="12"/>
                <c:pt idx="0">
                  <c:v>180</c:v>
                </c:pt>
                <c:pt idx="1">
                  <c:v>295941.791</c:v>
                </c:pt>
                <c:pt idx="2">
                  <c:v>29937.883</c:v>
                </c:pt>
                <c:pt idx="3">
                  <c:v>25379.422</c:v>
                </c:pt>
                <c:pt idx="4">
                  <c:v>105185.296</c:v>
                </c:pt>
                <c:pt idx="5">
                  <c:v>181619.354</c:v>
                </c:pt>
                <c:pt idx="6">
                  <c:v>763.617</c:v>
                </c:pt>
                <c:pt idx="7">
                  <c:v>1000</c:v>
                </c:pt>
                <c:pt idx="8">
                  <c:v>179573.786</c:v>
                </c:pt>
                <c:pt idx="9">
                  <c:v>23897.917</c:v>
                </c:pt>
                <c:pt idx="10">
                  <c:v>10545.174</c:v>
                </c:pt>
                <c:pt idx="11">
                  <c:v>854024.24</c:v>
                </c:pt>
              </c:numCache>
            </c:numRef>
          </c:val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3A889D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Hoja1!$D$5:$D$16</c:f>
              <c:numCache>
                <c:ptCount val="12"/>
                <c:pt idx="0">
                  <c:v>289</c:v>
                </c:pt>
                <c:pt idx="1">
                  <c:v>461908.506</c:v>
                </c:pt>
                <c:pt idx="2">
                  <c:v>38154.878</c:v>
                </c:pt>
                <c:pt idx="3">
                  <c:v>16148.839</c:v>
                </c:pt>
                <c:pt idx="4">
                  <c:v>84912.083</c:v>
                </c:pt>
                <c:pt idx="5">
                  <c:v>103502.754</c:v>
                </c:pt>
                <c:pt idx="6">
                  <c:v>5091.972</c:v>
                </c:pt>
                <c:pt idx="7">
                  <c:v>0</c:v>
                </c:pt>
                <c:pt idx="8">
                  <c:v>223336.746</c:v>
                </c:pt>
                <c:pt idx="9">
                  <c:v>88785.643</c:v>
                </c:pt>
                <c:pt idx="10">
                  <c:v>3929.581</c:v>
                </c:pt>
                <c:pt idx="11">
                  <c:v>1026060.002</c:v>
                </c:pt>
              </c:numCache>
            </c:numRef>
          </c:val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3F92A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Hoja1!$E$5:$E$16</c:f>
              <c:numCache>
                <c:ptCount val="12"/>
                <c:pt idx="0">
                  <c:v>2600</c:v>
                </c:pt>
                <c:pt idx="1">
                  <c:v>384107.72</c:v>
                </c:pt>
                <c:pt idx="2">
                  <c:v>23141.736</c:v>
                </c:pt>
                <c:pt idx="3">
                  <c:v>149552.565</c:v>
                </c:pt>
                <c:pt idx="4">
                  <c:v>71697.987</c:v>
                </c:pt>
                <c:pt idx="5">
                  <c:v>140642.032</c:v>
                </c:pt>
                <c:pt idx="6">
                  <c:v>21788.781</c:v>
                </c:pt>
                <c:pt idx="7">
                  <c:v>0</c:v>
                </c:pt>
                <c:pt idx="8">
                  <c:v>168871.396</c:v>
                </c:pt>
                <c:pt idx="9">
                  <c:v>42040.942</c:v>
                </c:pt>
                <c:pt idx="10">
                  <c:v>6004.525</c:v>
                </c:pt>
                <c:pt idx="11">
                  <c:v>1010447.684</c:v>
                </c:pt>
              </c:numCache>
            </c:numRef>
          </c:val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39BB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Hoja1!$F$5:$F$16</c:f>
              <c:numCache>
                <c:ptCount val="12"/>
                <c:pt idx="0">
                  <c:v>0</c:v>
                </c:pt>
                <c:pt idx="1">
                  <c:v>381568.898</c:v>
                </c:pt>
                <c:pt idx="2">
                  <c:v>28501.006</c:v>
                </c:pt>
                <c:pt idx="3">
                  <c:v>93424.055</c:v>
                </c:pt>
                <c:pt idx="4">
                  <c:v>42018.28</c:v>
                </c:pt>
                <c:pt idx="5">
                  <c:v>64379.877</c:v>
                </c:pt>
                <c:pt idx="6">
                  <c:v>33292.524</c:v>
                </c:pt>
                <c:pt idx="7">
                  <c:v>31406.571</c:v>
                </c:pt>
                <c:pt idx="8">
                  <c:v>108905.488</c:v>
                </c:pt>
                <c:pt idx="9">
                  <c:v>42496.352</c:v>
                </c:pt>
                <c:pt idx="10">
                  <c:v>6481.635</c:v>
                </c:pt>
                <c:pt idx="11">
                  <c:v>832474.6859999999</c:v>
                </c:pt>
              </c:numCache>
            </c:numRef>
          </c:val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Hoja1!$G$5:$G$16</c:f>
              <c:numCache>
                <c:ptCount val="12"/>
                <c:pt idx="0">
                  <c:v>0</c:v>
                </c:pt>
                <c:pt idx="1">
                  <c:v>453052.562</c:v>
                </c:pt>
                <c:pt idx="2">
                  <c:v>34501.973</c:v>
                </c:pt>
                <c:pt idx="3">
                  <c:v>87335.16</c:v>
                </c:pt>
                <c:pt idx="4">
                  <c:v>41387.818</c:v>
                </c:pt>
                <c:pt idx="5">
                  <c:v>18179.947</c:v>
                </c:pt>
                <c:pt idx="6">
                  <c:v>12609.446</c:v>
                </c:pt>
                <c:pt idx="7">
                  <c:v>1000</c:v>
                </c:pt>
                <c:pt idx="8">
                  <c:v>200826.307</c:v>
                </c:pt>
                <c:pt idx="9">
                  <c:v>20129.153</c:v>
                </c:pt>
                <c:pt idx="10">
                  <c:v>8089.276</c:v>
                </c:pt>
                <c:pt idx="11">
                  <c:v>877111.642</c:v>
                </c:pt>
              </c:numCache>
            </c:numRef>
          </c:val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Hoja1!$H$5:$H$16</c:f>
              <c:numCache>
                <c:ptCount val="12"/>
                <c:pt idx="0">
                  <c:v>0</c:v>
                </c:pt>
                <c:pt idx="1">
                  <c:v>462815.805</c:v>
                </c:pt>
                <c:pt idx="2">
                  <c:v>11559.518</c:v>
                </c:pt>
                <c:pt idx="3">
                  <c:v>91131.638</c:v>
                </c:pt>
                <c:pt idx="4">
                  <c:v>42325.176</c:v>
                </c:pt>
                <c:pt idx="5">
                  <c:v>282967.755</c:v>
                </c:pt>
                <c:pt idx="6">
                  <c:v>11047.19</c:v>
                </c:pt>
                <c:pt idx="7">
                  <c:v>15.395</c:v>
                </c:pt>
                <c:pt idx="8">
                  <c:v>39727.586</c:v>
                </c:pt>
                <c:pt idx="9">
                  <c:v>54933.713</c:v>
                </c:pt>
                <c:pt idx="10">
                  <c:v>2489.52</c:v>
                </c:pt>
                <c:pt idx="11">
                  <c:v>999013.296</c:v>
                </c:pt>
              </c:numCache>
            </c:numRef>
          </c:val>
        </c:ser>
        <c:ser>
          <c:idx val="7"/>
          <c:order val="7"/>
          <c:tx>
            <c:strRef>
              <c:f>Hoja1!$I$4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70B7CD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Hoja1!$I$5:$I$16</c:f>
              <c:numCache>
                <c:ptCount val="12"/>
                <c:pt idx="1">
                  <c:v>247771.115</c:v>
                </c:pt>
                <c:pt idx="2">
                  <c:v>20460.456</c:v>
                </c:pt>
                <c:pt idx="3">
                  <c:v>62160.223</c:v>
                </c:pt>
                <c:pt idx="4">
                  <c:v>35815.156</c:v>
                </c:pt>
                <c:pt idx="5">
                  <c:v>88556.063</c:v>
                </c:pt>
                <c:pt idx="6">
                  <c:v>57768.594</c:v>
                </c:pt>
                <c:pt idx="7">
                  <c:v>227.106</c:v>
                </c:pt>
                <c:pt idx="8">
                  <c:v>39092.989</c:v>
                </c:pt>
                <c:pt idx="9">
                  <c:v>9359.146</c:v>
                </c:pt>
                <c:pt idx="10">
                  <c:v>5710.916</c:v>
                </c:pt>
                <c:pt idx="11">
                  <c:v>566921.764</c:v>
                </c:pt>
              </c:numCache>
            </c:numRef>
          </c:val>
        </c:ser>
        <c:ser>
          <c:idx val="8"/>
          <c:order val="8"/>
          <c:tx>
            <c:strRef>
              <c:f>Hoja1!$J$4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BC0D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Hoja1!$J$5:$J$16</c:f>
              <c:numCache>
                <c:ptCount val="12"/>
                <c:pt idx="1">
                  <c:v>184481.5814805114</c:v>
                </c:pt>
                <c:pt idx="2">
                  <c:v>37798.67111619623</c:v>
                </c:pt>
                <c:pt idx="3">
                  <c:v>88722.5056495837</c:v>
                </c:pt>
                <c:pt idx="4">
                  <c:v>73626.48343660957</c:v>
                </c:pt>
                <c:pt idx="5">
                  <c:v>8492.98790297159</c:v>
                </c:pt>
                <c:pt idx="6">
                  <c:v>24183.54194782204</c:v>
                </c:pt>
                <c:pt idx="7">
                  <c:v>234.18124049308494</c:v>
                </c:pt>
                <c:pt idx="8">
                  <c:v>6853.327755611277</c:v>
                </c:pt>
                <c:pt idx="9">
                  <c:v>20031.142433986293</c:v>
                </c:pt>
                <c:pt idx="10">
                  <c:v>3982.578751343279</c:v>
                </c:pt>
                <c:pt idx="11">
                  <c:v>448407.0017151284</c:v>
                </c:pt>
              </c:numCache>
            </c:numRef>
          </c:val>
        </c:ser>
        <c:ser>
          <c:idx val="9"/>
          <c:order val="9"/>
          <c:tx>
            <c:strRef>
              <c:f>Hoja1!$K$4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0CAD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Hoja1!$K$5:$K$16</c:f>
              <c:numCache>
                <c:ptCount val="12"/>
                <c:pt idx="1">
                  <c:v>139316.84606881367</c:v>
                </c:pt>
                <c:pt idx="2">
                  <c:v>223628.1008683564</c:v>
                </c:pt>
                <c:pt idx="3">
                  <c:v>31036.355570606687</c:v>
                </c:pt>
                <c:pt idx="4">
                  <c:v>10087.463899490753</c:v>
                </c:pt>
                <c:pt idx="5">
                  <c:v>5066.89677591882</c:v>
                </c:pt>
                <c:pt idx="6">
                  <c:v>41402.49912182796</c:v>
                </c:pt>
                <c:pt idx="7">
                  <c:v>179.65588684634525</c:v>
                </c:pt>
                <c:pt idx="8">
                  <c:v>11565.80647749253</c:v>
                </c:pt>
                <c:pt idx="9">
                  <c:v>18248.36657895444</c:v>
                </c:pt>
                <c:pt idx="10">
                  <c:v>7651.518102453426</c:v>
                </c:pt>
                <c:pt idx="11">
                  <c:v>488183.509350761</c:v>
                </c:pt>
              </c:numCache>
            </c:numRef>
          </c:val>
        </c:ser>
        <c:ser>
          <c:idx val="10"/>
          <c:order val="10"/>
          <c:tx>
            <c:strRef>
              <c:f>Hoja1!$L$4</c:f>
              <c:strCache>
                <c:ptCount val="1"/>
                <c:pt idx="0">
                  <c:v>2006(p)</c:v>
                </c:pt>
              </c:strCache>
            </c:strRef>
          </c:tx>
          <c:spPr>
            <a:solidFill>
              <a:srgbClr val="B1D2D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Hoja1!$L$5:$L$16</c:f>
              <c:numCache>
                <c:ptCount val="12"/>
                <c:pt idx="0">
                  <c:v>252.403722926</c:v>
                </c:pt>
                <c:pt idx="1">
                  <c:v>58076.8630470067</c:v>
                </c:pt>
                <c:pt idx="2">
                  <c:v>340064.1694452841</c:v>
                </c:pt>
                <c:pt idx="3">
                  <c:v>52267.727540130945</c:v>
                </c:pt>
                <c:pt idx="4">
                  <c:v>14160.816920876152</c:v>
                </c:pt>
                <c:pt idx="5">
                  <c:v>13851.016045785334</c:v>
                </c:pt>
                <c:pt idx="6">
                  <c:v>32423.880243846812</c:v>
                </c:pt>
                <c:pt idx="7">
                  <c:v>176.595</c:v>
                </c:pt>
                <c:pt idx="8">
                  <c:v>62385.53101089383</c:v>
                </c:pt>
                <c:pt idx="9">
                  <c:v>6859.980383915417</c:v>
                </c:pt>
                <c:pt idx="10">
                  <c:v>1083.4959958830875</c:v>
                </c:pt>
                <c:pt idx="11">
                  <c:v>581602.4793565484</c:v>
                </c:pt>
              </c:numCache>
            </c:numRef>
          </c:val>
        </c:ser>
        <c:ser>
          <c:idx val="11"/>
          <c:order val="11"/>
          <c:tx>
            <c:strRef>
              <c:f>Hoja1!$M$4</c:f>
              <c:strCache>
                <c:ptCount val="1"/>
                <c:pt idx="0">
                  <c:v>2007(p)</c:v>
                </c:pt>
              </c:strCache>
            </c:strRef>
          </c:tx>
          <c:spPr>
            <a:solidFill>
              <a:srgbClr val="C1DBE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Hoja1!$M$5:$M$16</c:f>
              <c:numCache>
                <c:ptCount val="12"/>
                <c:pt idx="0">
                  <c:v>1588.9710440109998</c:v>
                </c:pt>
                <c:pt idx="1">
                  <c:v>131423.94858890798</c:v>
                </c:pt>
                <c:pt idx="2">
                  <c:v>307723.25011133205</c:v>
                </c:pt>
                <c:pt idx="3">
                  <c:v>89137.27149981064</c:v>
                </c:pt>
                <c:pt idx="4">
                  <c:v>6854.880525827564</c:v>
                </c:pt>
                <c:pt idx="5">
                  <c:v>5350.779286537998</c:v>
                </c:pt>
                <c:pt idx="6">
                  <c:v>80467.32214162819</c:v>
                </c:pt>
                <c:pt idx="7">
                  <c:v>133.93291264910002</c:v>
                </c:pt>
                <c:pt idx="8">
                  <c:v>99918.16446487563</c:v>
                </c:pt>
                <c:pt idx="9">
                  <c:v>7986.636563260115</c:v>
                </c:pt>
                <c:pt idx="10">
                  <c:v>8341.177442485037</c:v>
                </c:pt>
                <c:pt idx="11">
                  <c:v>738926.3345813253</c:v>
                </c:pt>
              </c:numCache>
            </c:numRef>
          </c:val>
        </c:ser>
        <c:ser>
          <c:idx val="12"/>
          <c:order val="12"/>
          <c:tx>
            <c:strRef>
              <c:f>Hoja1!$N$4</c:f>
              <c:strCache>
                <c:ptCount val="1"/>
                <c:pt idx="0">
                  <c:v>2008(p)</c:v>
                </c:pt>
              </c:strCache>
            </c:strRef>
          </c:tx>
          <c:spPr>
            <a:solidFill>
              <a:srgbClr val="D0E3EA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Agricultura, Ganadería, Caza y Silvicultura</c:v>
                </c:pt>
                <c:pt idx="1">
                  <c:v>Explotación y Exploración de Petróleo Crudo y Gas Natural</c:v>
                </c:pt>
                <c:pt idx="2">
                  <c:v>Explotación y Exploración de Minas y Canteras</c:v>
                </c:pt>
                <c:pt idx="3">
                  <c:v>Industria Manufacturera</c:v>
                </c:pt>
                <c:pt idx="4">
                  <c:v>Producción y Distribución de Energía Eléctrica, Gas y Agua</c:v>
                </c:pt>
                <c:pt idx="5">
                  <c:v>Construcción</c:v>
                </c:pt>
                <c:pt idx="6">
                  <c:v>Venta por Mayor y Menor</c:v>
                </c:pt>
                <c:pt idx="7">
                  <c:v>Hoteles y Restaurantes</c:v>
                </c:pt>
                <c:pt idx="8">
                  <c:v>Transporte, Almacenamiento y Comunicaciones</c:v>
                </c:pt>
                <c:pt idx="9">
                  <c:v>Intermediación Financiera</c:v>
                </c:pt>
                <c:pt idx="10">
                  <c:v>Otros Servicios</c:v>
                </c:pt>
                <c:pt idx="11">
                  <c:v>TOTAL</c:v>
                </c:pt>
              </c:strCache>
            </c:strRef>
          </c:cat>
          <c:val>
            <c:numRef>
              <c:f>Hoja1!$N$5:$N$16</c:f>
              <c:numCache>
                <c:ptCount val="12"/>
                <c:pt idx="0">
                  <c:v>4304.3868082710005</c:v>
                </c:pt>
                <c:pt idx="1">
                  <c:v>380257.8949111531</c:v>
                </c:pt>
                <c:pt idx="2">
                  <c:v>477810.5854680569</c:v>
                </c:pt>
                <c:pt idx="3">
                  <c:v>102150.7427980168</c:v>
                </c:pt>
                <c:pt idx="4">
                  <c:v>51632.63311897618</c:v>
                </c:pt>
                <c:pt idx="5">
                  <c:v>28528.875123802503</c:v>
                </c:pt>
                <c:pt idx="6">
                  <c:v>192047.08709586543</c:v>
                </c:pt>
                <c:pt idx="8">
                  <c:v>58571.216054895965</c:v>
                </c:pt>
                <c:pt idx="9">
                  <c:v>15455.3712679911</c:v>
                </c:pt>
                <c:pt idx="10">
                  <c:v>22175.93078029683</c:v>
                </c:pt>
                <c:pt idx="11">
                  <c:v>1332934.7234273257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87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18875"/>
          <c:w val="0.069"/>
          <c:h val="0.5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11</xdr:col>
      <xdr:colOff>752475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209550" y="95250"/>
        <a:ext cx="89249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:N16"/>
    </sheetView>
  </sheetViews>
  <sheetFormatPr defaultColWidth="11.421875" defaultRowHeight="12.75"/>
  <cols>
    <col min="1" max="1" width="49.00390625" style="2" customWidth="1"/>
    <col min="2" max="3" width="11.57421875" style="2" bestFit="1" customWidth="1"/>
    <col min="4" max="4" width="12.140625" style="2" bestFit="1" customWidth="1"/>
    <col min="5" max="5" width="11.7109375" style="2" bestFit="1" customWidth="1"/>
    <col min="6" max="8" width="11.57421875" style="2" bestFit="1" customWidth="1"/>
    <col min="9" max="13" width="11.57421875" style="2" customWidth="1"/>
    <col min="14" max="14" width="12.140625" style="2" customWidth="1"/>
    <col min="15" max="16384" width="11.421875" style="2" customWidth="1"/>
  </cols>
  <sheetData>
    <row r="1" ht="12.75">
      <c r="A1" s="1" t="s">
        <v>19</v>
      </c>
    </row>
    <row r="2" ht="12.75">
      <c r="A2" s="1" t="s">
        <v>11</v>
      </c>
    </row>
    <row r="3" ht="12.75">
      <c r="A3" s="1"/>
    </row>
    <row r="4" spans="1:14" ht="12.75">
      <c r="A4" s="3"/>
      <c r="B4" s="3">
        <v>1996</v>
      </c>
      <c r="C4" s="3">
        <v>1997</v>
      </c>
      <c r="D4" s="3">
        <v>1998</v>
      </c>
      <c r="E4" s="3">
        <v>1999</v>
      </c>
      <c r="F4" s="3">
        <v>2000</v>
      </c>
      <c r="G4" s="3">
        <v>2001</v>
      </c>
      <c r="H4" s="3">
        <v>2002</v>
      </c>
      <c r="I4" s="3">
        <v>2003</v>
      </c>
      <c r="J4" s="17">
        <v>2004</v>
      </c>
      <c r="K4" s="17">
        <v>2005</v>
      </c>
      <c r="L4" s="17" t="s">
        <v>16</v>
      </c>
      <c r="M4" s="13" t="s">
        <v>17</v>
      </c>
      <c r="N4" s="13" t="s">
        <v>18</v>
      </c>
    </row>
    <row r="5" spans="1:14" ht="12.75">
      <c r="A5" s="6" t="s">
        <v>12</v>
      </c>
      <c r="B5" s="7">
        <v>1250</v>
      </c>
      <c r="C5" s="7">
        <v>180</v>
      </c>
      <c r="D5" s="7">
        <v>289</v>
      </c>
      <c r="E5" s="7">
        <v>2600</v>
      </c>
      <c r="F5" s="7" t="s">
        <v>0</v>
      </c>
      <c r="G5" s="7" t="s">
        <v>0</v>
      </c>
      <c r="H5" s="7" t="s">
        <v>0</v>
      </c>
      <c r="I5" s="7"/>
      <c r="J5" s="7"/>
      <c r="K5" s="7"/>
      <c r="L5" s="27">
        <v>252.403722926</v>
      </c>
      <c r="M5" s="7">
        <v>1588.9710440109998</v>
      </c>
      <c r="N5" s="8">
        <v>4304.3868082710005</v>
      </c>
    </row>
    <row r="6" spans="1:14" ht="12.75">
      <c r="A6" s="6" t="s">
        <v>1</v>
      </c>
      <c r="B6" s="7">
        <v>53374.985</v>
      </c>
      <c r="C6" s="7">
        <v>295941.791</v>
      </c>
      <c r="D6" s="7">
        <v>461908.506</v>
      </c>
      <c r="E6" s="7">
        <v>384107.72</v>
      </c>
      <c r="F6" s="7">
        <v>381568.898</v>
      </c>
      <c r="G6" s="7">
        <f>408052.562+45000</f>
        <v>453052.562</v>
      </c>
      <c r="H6" s="7">
        <f>507815.805-45000</f>
        <v>462815.805</v>
      </c>
      <c r="I6" s="7">
        <v>247771.115</v>
      </c>
      <c r="J6" s="7">
        <v>184481.5814805114</v>
      </c>
      <c r="K6" s="7">
        <v>139316.84606881367</v>
      </c>
      <c r="L6" s="7">
        <v>58076.8630470067</v>
      </c>
      <c r="M6" s="7">
        <v>131423.94858890798</v>
      </c>
      <c r="N6" s="8">
        <v>380257.8949111531</v>
      </c>
    </row>
    <row r="7" spans="1:14" ht="12.75">
      <c r="A7" s="6" t="s">
        <v>13</v>
      </c>
      <c r="B7" s="7">
        <v>19674.393</v>
      </c>
      <c r="C7" s="7">
        <v>29937.883</v>
      </c>
      <c r="D7" s="7">
        <v>38154.878</v>
      </c>
      <c r="E7" s="7">
        <v>23141.736</v>
      </c>
      <c r="F7" s="7">
        <v>28501.006</v>
      </c>
      <c r="G7" s="7">
        <v>34501.973</v>
      </c>
      <c r="H7" s="7">
        <v>11559.518</v>
      </c>
      <c r="I7" s="7">
        <v>20460.456</v>
      </c>
      <c r="J7" s="7">
        <v>37798.67111619623</v>
      </c>
      <c r="K7" s="7">
        <v>223628.1008683564</v>
      </c>
      <c r="L7" s="7">
        <v>340064.1694452841</v>
      </c>
      <c r="M7" s="7">
        <v>307723.25011133205</v>
      </c>
      <c r="N7" s="8">
        <v>477810.5854680569</v>
      </c>
    </row>
    <row r="8" spans="1:14" ht="12.75">
      <c r="A8" s="6" t="s">
        <v>2</v>
      </c>
      <c r="B8" s="7">
        <v>28237.647</v>
      </c>
      <c r="C8" s="7">
        <v>25379.422</v>
      </c>
      <c r="D8" s="7">
        <v>16148.839</v>
      </c>
      <c r="E8" s="7">
        <v>149552.565</v>
      </c>
      <c r="F8" s="7">
        <v>93424.055</v>
      </c>
      <c r="G8" s="7">
        <v>87335.16</v>
      </c>
      <c r="H8" s="7">
        <v>91131.638</v>
      </c>
      <c r="I8" s="7">
        <v>62160.223</v>
      </c>
      <c r="J8" s="7">
        <v>88722.5056495837</v>
      </c>
      <c r="K8" s="7">
        <v>31036.355570606687</v>
      </c>
      <c r="L8" s="7">
        <v>52267.727540130945</v>
      </c>
      <c r="M8" s="7">
        <v>89137.27149981064</v>
      </c>
      <c r="N8" s="8">
        <v>102150.7427980168</v>
      </c>
    </row>
    <row r="9" spans="1:14" ht="12.75">
      <c r="A9" s="6" t="s">
        <v>3</v>
      </c>
      <c r="B9" s="7">
        <v>38647.875</v>
      </c>
      <c r="C9" s="7">
        <v>105185.296</v>
      </c>
      <c r="D9" s="7">
        <v>84912.083</v>
      </c>
      <c r="E9" s="7">
        <v>71697.987</v>
      </c>
      <c r="F9" s="7">
        <v>42018.28</v>
      </c>
      <c r="G9" s="7">
        <v>41387.818</v>
      </c>
      <c r="H9" s="7">
        <v>42325.176</v>
      </c>
      <c r="I9" s="7">
        <v>35815.156</v>
      </c>
      <c r="J9" s="7">
        <v>73626.48343660957</v>
      </c>
      <c r="K9" s="7">
        <v>10087.463899490753</v>
      </c>
      <c r="L9" s="7">
        <v>14160.816920876152</v>
      </c>
      <c r="M9" s="7">
        <v>6854.880525827564</v>
      </c>
      <c r="N9" s="8">
        <v>51632.63311897618</v>
      </c>
    </row>
    <row r="10" spans="1:14" ht="12.75">
      <c r="A10" s="6" t="s">
        <v>4</v>
      </c>
      <c r="B10" s="7">
        <v>103.545</v>
      </c>
      <c r="C10" s="7">
        <v>181619.354</v>
      </c>
      <c r="D10" s="7">
        <v>103502.754</v>
      </c>
      <c r="E10" s="7">
        <v>140642.032</v>
      </c>
      <c r="F10" s="7">
        <v>64379.877</v>
      </c>
      <c r="G10" s="7">
        <v>18179.947</v>
      </c>
      <c r="H10" s="7">
        <v>282967.755</v>
      </c>
      <c r="I10" s="7">
        <v>88556.063</v>
      </c>
      <c r="J10" s="7">
        <v>8492.98790297159</v>
      </c>
      <c r="K10" s="7">
        <v>5066.89677591882</v>
      </c>
      <c r="L10" s="7">
        <v>13851.016045785334</v>
      </c>
      <c r="M10" s="7">
        <v>5350.779286537998</v>
      </c>
      <c r="N10" s="8">
        <v>28528.875123802503</v>
      </c>
    </row>
    <row r="11" spans="1:14" ht="12.75">
      <c r="A11" s="6" t="s">
        <v>5</v>
      </c>
      <c r="B11" s="7">
        <v>5837.588</v>
      </c>
      <c r="C11" s="7">
        <v>763.617</v>
      </c>
      <c r="D11" s="7">
        <v>5091.972</v>
      </c>
      <c r="E11" s="7">
        <v>21788.781</v>
      </c>
      <c r="F11" s="7">
        <v>33292.524</v>
      </c>
      <c r="G11" s="7">
        <v>12609.446</v>
      </c>
      <c r="H11" s="7">
        <v>11047.19</v>
      </c>
      <c r="I11" s="7">
        <v>57768.594</v>
      </c>
      <c r="J11" s="7">
        <v>24183.54194782204</v>
      </c>
      <c r="K11" s="7">
        <v>41402.49912182796</v>
      </c>
      <c r="L11" s="7">
        <v>32423.880243846812</v>
      </c>
      <c r="M11" s="7">
        <v>80467.32214162819</v>
      </c>
      <c r="N11" s="8">
        <v>192047.08709586543</v>
      </c>
    </row>
    <row r="12" spans="1:14" ht="12.75">
      <c r="A12" s="6" t="s">
        <v>6</v>
      </c>
      <c r="B12" s="7" t="s">
        <v>0</v>
      </c>
      <c r="C12" s="7">
        <v>1000</v>
      </c>
      <c r="D12" s="7" t="s">
        <v>0</v>
      </c>
      <c r="E12" s="7" t="s">
        <v>0</v>
      </c>
      <c r="F12" s="7">
        <v>31406.571</v>
      </c>
      <c r="G12" s="7">
        <v>1000</v>
      </c>
      <c r="H12" s="7">
        <v>15.395</v>
      </c>
      <c r="I12" s="7">
        <v>227.106</v>
      </c>
      <c r="J12" s="7">
        <v>234.18124049308494</v>
      </c>
      <c r="K12" s="7">
        <v>179.65588684634525</v>
      </c>
      <c r="L12" s="7">
        <v>176.595</v>
      </c>
      <c r="M12" s="7">
        <v>133.93291264910002</v>
      </c>
      <c r="N12" s="8"/>
    </row>
    <row r="13" spans="1:14" ht="12.75">
      <c r="A13" s="6" t="s">
        <v>7</v>
      </c>
      <c r="B13" s="7">
        <v>244131.865</v>
      </c>
      <c r="C13" s="7">
        <v>179573.786</v>
      </c>
      <c r="D13" s="7">
        <v>223336.746</v>
      </c>
      <c r="E13" s="7">
        <v>168871.396</v>
      </c>
      <c r="F13" s="7">
        <v>108905.488</v>
      </c>
      <c r="G13" s="7">
        <v>200826.307</v>
      </c>
      <c r="H13" s="7">
        <v>39727.586</v>
      </c>
      <c r="I13" s="7">
        <v>39092.989</v>
      </c>
      <c r="J13" s="7">
        <v>6853.327755611277</v>
      </c>
      <c r="K13" s="7">
        <v>11565.80647749253</v>
      </c>
      <c r="L13" s="7">
        <v>62385.53101089383</v>
      </c>
      <c r="M13" s="7">
        <v>99918.16446487563</v>
      </c>
      <c r="N13" s="8">
        <v>58571.216054895965</v>
      </c>
    </row>
    <row r="14" spans="1:14" ht="12.75">
      <c r="A14" s="6" t="s">
        <v>8</v>
      </c>
      <c r="B14" s="7">
        <v>35836.015</v>
      </c>
      <c r="C14" s="7">
        <v>23897.917</v>
      </c>
      <c r="D14" s="7">
        <v>88785.643</v>
      </c>
      <c r="E14" s="7">
        <v>42040.942</v>
      </c>
      <c r="F14" s="7">
        <v>42496.352</v>
      </c>
      <c r="G14" s="7">
        <v>20129.153</v>
      </c>
      <c r="H14" s="7">
        <v>54933.713</v>
      </c>
      <c r="I14" s="7">
        <v>9359.146</v>
      </c>
      <c r="J14" s="7">
        <v>20031.142433986293</v>
      </c>
      <c r="K14" s="7">
        <v>18248.36657895444</v>
      </c>
      <c r="L14" s="7">
        <v>6859.980383915417</v>
      </c>
      <c r="M14" s="7">
        <v>7986.636563260115</v>
      </c>
      <c r="N14" s="28">
        <v>15455.3712679911</v>
      </c>
    </row>
    <row r="15" spans="1:14" ht="12.75">
      <c r="A15" s="9" t="s">
        <v>9</v>
      </c>
      <c r="B15" s="10">
        <v>111.326</v>
      </c>
      <c r="C15" s="10">
        <v>10545.174</v>
      </c>
      <c r="D15" s="10">
        <v>3929.581</v>
      </c>
      <c r="E15" s="10">
        <v>6004.525</v>
      </c>
      <c r="F15" s="10">
        <v>6481.635</v>
      </c>
      <c r="G15" s="10">
        <v>8089.276</v>
      </c>
      <c r="H15" s="10">
        <v>2489.52</v>
      </c>
      <c r="I15" s="10">
        <v>5710.916</v>
      </c>
      <c r="J15" s="10">
        <v>3982.578751343279</v>
      </c>
      <c r="K15" s="10">
        <v>7651.518102453426</v>
      </c>
      <c r="L15" s="10">
        <v>1083.4959958830875</v>
      </c>
      <c r="M15" s="10">
        <v>8341.177442485037</v>
      </c>
      <c r="N15" s="11">
        <v>22175.93078029683</v>
      </c>
    </row>
    <row r="16" spans="1:14" ht="12.75">
      <c r="A16" s="24" t="s">
        <v>10</v>
      </c>
      <c r="B16" s="25">
        <f aca="true" t="shared" si="0" ref="B16:H16">SUM(B5:B15)</f>
        <v>427205.239</v>
      </c>
      <c r="C16" s="25">
        <f t="shared" si="0"/>
        <v>854024.24</v>
      </c>
      <c r="D16" s="25">
        <f t="shared" si="0"/>
        <v>1026060.002</v>
      </c>
      <c r="E16" s="25">
        <f t="shared" si="0"/>
        <v>1010447.684</v>
      </c>
      <c r="F16" s="25">
        <f t="shared" si="0"/>
        <v>832474.6859999999</v>
      </c>
      <c r="G16" s="25">
        <f t="shared" si="0"/>
        <v>877111.642</v>
      </c>
      <c r="H16" s="25">
        <f t="shared" si="0"/>
        <v>999013.296</v>
      </c>
      <c r="I16" s="25">
        <v>566921.764</v>
      </c>
      <c r="J16" s="25">
        <f>SUM(J5:J15)</f>
        <v>448407.0017151284</v>
      </c>
      <c r="K16" s="25">
        <v>488183.509350761</v>
      </c>
      <c r="L16" s="25">
        <f>SUM(L5:L15)</f>
        <v>581602.4793565484</v>
      </c>
      <c r="M16" s="25">
        <f>SUM(M5:M15)</f>
        <v>738926.3345813253</v>
      </c>
      <c r="N16" s="26">
        <f>SUM(N5:N15)</f>
        <v>1332934.7234273257</v>
      </c>
    </row>
    <row r="17" spans="1:14" ht="12.75">
      <c r="A17" s="2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12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15" t="s">
        <v>15</v>
      </c>
      <c r="B19" s="4"/>
      <c r="C19" s="4"/>
      <c r="D19" s="4"/>
      <c r="E19" s="4"/>
      <c r="F19" s="4"/>
      <c r="G19" s="4"/>
      <c r="H19" s="4"/>
      <c r="I19" s="4"/>
      <c r="J19" s="20"/>
      <c r="K19" s="20"/>
      <c r="L19" s="20"/>
      <c r="M19" s="20"/>
      <c r="N19" s="22"/>
    </row>
    <row r="20" spans="1:14" ht="14.25">
      <c r="A20" s="16"/>
      <c r="B20" s="4"/>
      <c r="C20" s="4"/>
      <c r="D20" s="4"/>
      <c r="E20" s="4"/>
      <c r="F20" s="4"/>
      <c r="G20" s="4"/>
      <c r="H20" s="4"/>
      <c r="I20" s="4"/>
      <c r="J20" s="7"/>
      <c r="K20" s="7"/>
      <c r="L20" s="7"/>
      <c r="M20" s="7"/>
      <c r="N20" s="18"/>
    </row>
    <row r="21" spans="1:14" ht="12.75">
      <c r="A21" s="14"/>
      <c r="B21" s="4"/>
      <c r="C21" s="4"/>
      <c r="D21" s="4"/>
      <c r="E21" s="4"/>
      <c r="F21" s="4"/>
      <c r="G21" s="4"/>
      <c r="H21" s="4"/>
      <c r="I21" s="4"/>
      <c r="J21" s="20"/>
      <c r="K21" s="20"/>
      <c r="L21" s="20"/>
      <c r="M21" s="20"/>
      <c r="N21" s="18"/>
    </row>
    <row r="22" spans="1:14" ht="12.75">
      <c r="A22" s="12"/>
      <c r="B22" s="4"/>
      <c r="C22" s="4"/>
      <c r="D22" s="4"/>
      <c r="E22" s="4"/>
      <c r="F22" s="4"/>
      <c r="G22" s="4"/>
      <c r="H22" s="4"/>
      <c r="I22" s="4"/>
      <c r="J22" s="7"/>
      <c r="K22" s="7"/>
      <c r="L22" s="7"/>
      <c r="M22" s="7"/>
      <c r="N22" s="18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7"/>
      <c r="K23" s="7"/>
      <c r="L23" s="7"/>
      <c r="M23" s="7"/>
      <c r="N23" s="18"/>
    </row>
    <row r="24" spans="10:14" ht="12.75">
      <c r="J24" s="7"/>
      <c r="K24" s="7"/>
      <c r="L24" s="7"/>
      <c r="M24" s="7"/>
      <c r="N24" s="22"/>
    </row>
    <row r="25" spans="10:14" ht="12.75">
      <c r="J25" s="7"/>
      <c r="K25" s="7"/>
      <c r="L25" s="7"/>
      <c r="M25" s="7"/>
      <c r="N25" s="18"/>
    </row>
    <row r="26" spans="10:14" ht="12.75">
      <c r="J26" s="7"/>
      <c r="K26" s="7"/>
      <c r="L26" s="7"/>
      <c r="M26" s="7"/>
      <c r="N26" s="18"/>
    </row>
    <row r="27" spans="10:14" ht="12.75">
      <c r="J27" s="7"/>
      <c r="K27" s="7"/>
      <c r="L27" s="7"/>
      <c r="M27" s="7"/>
      <c r="N27" s="18"/>
    </row>
    <row r="28" spans="10:14" ht="12.75">
      <c r="J28" s="7"/>
      <c r="K28" s="7"/>
      <c r="L28" s="7"/>
      <c r="M28" s="7"/>
      <c r="N28" s="18"/>
    </row>
    <row r="30" spans="10:14" ht="12.75">
      <c r="J30" s="21"/>
      <c r="K30" s="21"/>
      <c r="L30" s="21"/>
      <c r="M30" s="21"/>
      <c r="N30" s="19"/>
    </row>
  </sheetData>
  <sheetProtection/>
  <printOptions horizontalCentered="1" verticalCentered="1"/>
  <pageMargins left="0.75" right="0.75" top="1" bottom="1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indicadores_20</dc:creator>
  <cp:keywords/>
  <dc:description/>
  <cp:lastModifiedBy>IBCE</cp:lastModifiedBy>
  <cp:lastPrinted>2007-05-10T19:20:04Z</cp:lastPrinted>
  <dcterms:created xsi:type="dcterms:W3CDTF">2002-04-18T14:17:40Z</dcterms:created>
  <dcterms:modified xsi:type="dcterms:W3CDTF">2009-08-14T15:09:44Z</dcterms:modified>
  <cp:category/>
  <cp:version/>
  <cp:contentType/>
  <cp:contentStatus/>
</cp:coreProperties>
</file>